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5480" windowHeight="9345"/>
  </bookViews>
  <sheets>
    <sheet name=" 2018" sheetId="3" r:id="rId1"/>
  </sheet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3" l="1"/>
  <c r="C10" i="3"/>
</calcChain>
</file>

<file path=xl/sharedStrings.xml><?xml version="1.0" encoding="utf-8"?>
<sst xmlns="http://schemas.openxmlformats.org/spreadsheetml/2006/main" count="146" uniqueCount="112">
  <si>
    <t>ФИО</t>
  </si>
  <si>
    <t>сентябрь</t>
  </si>
  <si>
    <t>Диплом</t>
  </si>
  <si>
    <t xml:space="preserve">Должность </t>
  </si>
  <si>
    <t>врач-невролог</t>
  </si>
  <si>
    <t>Образование</t>
  </si>
  <si>
    <t>Сертификат, срок действия</t>
  </si>
  <si>
    <t>врач психиатр-нарколог</t>
  </si>
  <si>
    <t>врач-психиатр</t>
  </si>
  <si>
    <t>врач-рентгенолог</t>
  </si>
  <si>
    <t>врач ультразвуковой диагностики</t>
  </si>
  <si>
    <t>врач-оториноларинголог</t>
  </si>
  <si>
    <t>врач-терапевт</t>
  </si>
  <si>
    <t>врач-офтальмолог</t>
  </si>
  <si>
    <t>высшее</t>
  </si>
  <si>
    <t>врач-гинеколог</t>
  </si>
  <si>
    <t>врач-стоматолог</t>
  </si>
  <si>
    <t>среднее-профессиональное</t>
  </si>
  <si>
    <t>медицинская сестра</t>
  </si>
  <si>
    <t>врач-дерматовенеролог</t>
  </si>
  <si>
    <t>Незенцев Андрей Анатольевич</t>
  </si>
  <si>
    <t>Красноярская государственная медицинская академия 26.06.2002г. врач по специальности "педиатрия"</t>
  </si>
  <si>
    <t>Мацюжинский  Игорь Владиславович</t>
  </si>
  <si>
    <t>Красноярский государственный медицинский институт 24.06.1994 г. врач по специальности "лечебное дело"</t>
  </si>
  <si>
    <t>Кожевников Виталий Борисович</t>
  </si>
  <si>
    <t>Красноярская государственная медицинская академия 20.06.1997 г. присуждена квалификация врача</t>
  </si>
  <si>
    <t>Кравчук Василий Иванович</t>
  </si>
  <si>
    <t>Тернопольский государственный медицинский институт 22.06.1972г. По специальности "лечебное дело"</t>
  </si>
  <si>
    <t>лаборант клинической лабораторной диагностики</t>
  </si>
  <si>
    <t>"Психиатрия" 01.07.2024 г.</t>
  </si>
  <si>
    <t>Желиховский Павел Михайлович</t>
  </si>
  <si>
    <t>врач-эндоскопист</t>
  </si>
  <si>
    <t>Красноярский государственный медицинский институт 24.06.1977 г.по специальности"лечебное дело"</t>
  </si>
  <si>
    <t>Красноярский государственный медицинский университет имени профессора В. Ф. Яснецкого 26.06.2015 г. врач по специальности "педиатрия"</t>
  </si>
  <si>
    <t>"Неврология" 30.12.2025 г.</t>
  </si>
  <si>
    <t>" Психиатрия" 25.12.2025 г.</t>
  </si>
  <si>
    <t xml:space="preserve"> «Психиатрия-наркология» 29.11.2024 г.</t>
  </si>
  <si>
    <t>Верхорубов Владислав Леонидович</t>
  </si>
  <si>
    <t>Красноярская государственная медицинская академия 26.06.2002 г. врач по специальности "лечебное дело"</t>
  </si>
  <si>
    <t>Ковалев Евгений Викторович</t>
  </si>
  <si>
    <t>Островский Александр Эдуардович</t>
  </si>
  <si>
    <t>Читинский государственный медицинский институт  23.06.1989 г.  врач по специальности "лечебное дело"</t>
  </si>
  <si>
    <t>"Дерматовенерология" 19.11.2023 г.</t>
  </si>
  <si>
    <t>заведующая отделением врач-профпатолог</t>
  </si>
  <si>
    <t>врач-функциональной диагностики</t>
  </si>
  <si>
    <t>Красноярская государственная медицинская академия 21.06.2000 г. врач по специальности "лечебное дело"</t>
  </si>
  <si>
    <t>Красноярская государственная медицинская академия 22.06.2007 г. врач по специальности "педиатрия"</t>
  </si>
  <si>
    <t>«Ультразвуковая диагностика» 23.12.2025 г.</t>
  </si>
  <si>
    <t>Красноярский государственный медицинский университет имени профессора В. Ф. Яснецкого 30.06.2016 г. врач по специальности "лечебное дело"</t>
  </si>
  <si>
    <t>"Акушерство и гинекология" 14.04.2025 г.</t>
  </si>
  <si>
    <t>" Эндоскопия" 30.12.2025 г.</t>
  </si>
  <si>
    <t>Ильина Александра Рашидовна</t>
  </si>
  <si>
    <t>Красноярский государственный медицинский университет имени профессора В. Ф. Яснецкого 30.06.2020 г. по специальности "лабораторная диагностика"</t>
  </si>
  <si>
    <t>рентгенолаборант</t>
  </si>
  <si>
    <t>Шмидт Юлия Анатольевна</t>
  </si>
  <si>
    <t>Красноярское медицинское училище 18.12.1995 г.  по  специальности "сестринское дело"</t>
  </si>
  <si>
    <t xml:space="preserve"> «Сестринское  дело» 17.03.2025 г.</t>
  </si>
  <si>
    <t>старшая медицинская сестра</t>
  </si>
  <si>
    <t>главный врач</t>
  </si>
  <si>
    <t>врач-хирург</t>
  </si>
  <si>
    <t>врач-фтизиатр</t>
  </si>
  <si>
    <t>Фурсова Янина Евгеньевна</t>
  </si>
  <si>
    <t>врач-инфекционист</t>
  </si>
  <si>
    <t>"Инфекционные болезни" 04.12.2026 г.</t>
  </si>
  <si>
    <t>Григорьева Наталья Ивановна</t>
  </si>
  <si>
    <t>врач клинико-диагностической лаборатории</t>
  </si>
  <si>
    <t>Красноярский государственный медицинский университет имени профессора В. Ф. Яснецкого 18.06.2011 г. врач по специальности "лечебное дело"</t>
  </si>
  <si>
    <t xml:space="preserve">"Клиническая лабораторная диагностика" 24.12.2024г. </t>
  </si>
  <si>
    <t>Маркевич Олег Леонидович</t>
  </si>
  <si>
    <t>Пичуева Елена Викторовна</t>
  </si>
  <si>
    <t>Скуиньш Оксана Юрьевна</t>
  </si>
  <si>
    <t>Красноярский государственный медицинский университет имени профессора В. Ф. Яснецкого 21.06.2000 г. врач лечебник по специальности "педиатрия"</t>
  </si>
  <si>
    <t xml:space="preserve"> Первичная аккредитация до 12.07.2027 г. "сестринское дело"</t>
  </si>
  <si>
    <t>Красноярский медицинский техникум 30.67.2022 г. по специальности "медицинская сестра"</t>
  </si>
  <si>
    <t xml:space="preserve"> Первичная аккредитация до 04.12.2025 г. "лабораторная диагностика"</t>
  </si>
  <si>
    <t>Петрова Анна Викторовна</t>
  </si>
  <si>
    <t>Красноярский государственный медицинский университет имени профессора В. Ф. Яснецкого 19.06.2009 г. менеджер по специальности "сестринское дело"</t>
  </si>
  <si>
    <t>"Сестринского дело "06.03.2025 г.</t>
  </si>
  <si>
    <t xml:space="preserve"> «Рентгенология» 30.12..2020 г.</t>
  </si>
  <si>
    <t xml:space="preserve"> «Рентгенология» 25.12.2025 г.</t>
  </si>
  <si>
    <t xml:space="preserve">Чухломин Анатолий Николаевич </t>
  </si>
  <si>
    <t>Халапян Амаля Арамовна</t>
  </si>
  <si>
    <t xml:space="preserve">"Стоматология терапевтическая" 30.12.2024 г. </t>
  </si>
  <si>
    <t>Красноярский государственный медицинский университет имени профессора В. Ф. Яснецкого 18.06.2010 г. по специальности "стоматология"</t>
  </si>
  <si>
    <t>"Хирургия" 04.03.2025 г.</t>
  </si>
  <si>
    <t>Иванова Юлия Григорьевна</t>
  </si>
  <si>
    <t>Новосибирский государственный медицинский университет 26.06.2008 г. врач по специальности "лечебное дело"</t>
  </si>
  <si>
    <t>"Функциональная диагностика" 28.03.2025 г.</t>
  </si>
  <si>
    <t>Шамов Дмитрий Федорович</t>
  </si>
  <si>
    <t>"Офтальмология" 20.12.2024 г.</t>
  </si>
  <si>
    <t>Красноярская государственная медицинская академия 02.07.1998 г.врач по специальности"лечебное дело"</t>
  </si>
  <si>
    <t>Шеходанова Лариса Семеновна</t>
  </si>
  <si>
    <t>"Профпатология" 28.03. 2025 г.</t>
  </si>
  <si>
    <t>Красноярская государственная медицинская академия 26.06.2002 г.  по специальности "врач-лечебник"</t>
  </si>
  <si>
    <t>Институт непрерывного медицинского образования 20.12.2019г.  по специальности "профпатология"</t>
  </si>
  <si>
    <t xml:space="preserve"> "Терапия"  20.03.2026 г.                </t>
  </si>
  <si>
    <t>Мещанинова Елена Сергеевна</t>
  </si>
  <si>
    <t>главная медицинская сестра</t>
  </si>
  <si>
    <t>Красноярский краевой центр повышения квалификации специалистов со средним медицинским образованием 14.05.2019 г. "Управление и экономика в здравоохранении"</t>
  </si>
  <si>
    <t xml:space="preserve"> «Оториноларингология» 16.12.2025 г.</t>
  </si>
  <si>
    <t>Сбитнева Юлия Викторовна</t>
  </si>
  <si>
    <t>Красноярский государственный медицинский институт 24.06.1999 г. врач по специальности "лечебное дело"</t>
  </si>
  <si>
    <t>Щеников Михаил Геннадьевич</t>
  </si>
  <si>
    <t>Красноярский государственный медицинский институт 22.06.1986 г. врач-лечебник по специальности "лечебное дело"</t>
  </si>
  <si>
    <t>Фтизиатрия 14.01.2024 г.</t>
  </si>
  <si>
    <t>Периодическая аккредитация до 26.09.2028 г. "психиатрия"</t>
  </si>
  <si>
    <t>Бородина Елена Юрьевна</t>
  </si>
  <si>
    <t>заместитель главного врача по медицинской части</t>
  </si>
  <si>
    <t xml:space="preserve">"Организация здравоохранения и общественное здоровье" 17.12.2025 г. </t>
  </si>
  <si>
    <t>Красноярская государственная медицинская академия 22.06.2005 г. врач по специальности "лечебное дело"</t>
  </si>
  <si>
    <t xml:space="preserve">Организация здравоохранения и общественное здоровье 03.04.2025 г. </t>
  </si>
  <si>
    <t>"Организация сестринского дела"14.05.2024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</si>
</sst>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6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 tint="4.9989318521683403E-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9">
    <xf numFmtId="0" fontId="0" fillId="0" borderId="0"/>
    <xf numFmtId="0" fontId="2" fillId="0" borderId="0"/>
    <xf numFmtId="0" fontId="6" fillId="4" borderId="0">
      <alignment horizontal="right" vertical="top"/>
    </xf>
    <xf numFmtId="0" fontId="7" fillId="4" borderId="0">
      <alignment horizontal="center" vertical="center"/>
    </xf>
    <xf numFmtId="0" fontId="7" fillId="4" borderId="0">
      <alignment horizontal="center" vertical="center"/>
    </xf>
    <xf numFmtId="0" fontId="7" fillId="4" borderId="0">
      <alignment horizontal="left"/>
    </xf>
    <xf numFmtId="0" fontId="7" fillId="4" borderId="0">
      <alignment horizontal="center"/>
    </xf>
    <xf numFmtId="0" fontId="7" fillId="4" borderId="0">
      <alignment horizontal="left" vertical="center"/>
    </xf>
    <xf numFmtId="0" fontId="7" fillId="4" borderId="0">
      <alignment horizontal="center" vertical="center"/>
    </xf>
    <xf numFmtId="0" fontId="7" fillId="4" borderId="0">
      <alignment horizontal="left" vertical="center"/>
    </xf>
    <xf numFmtId="0" fontId="7" fillId="4" borderId="0">
      <alignment horizontal="right" vertical="center"/>
    </xf>
    <xf numFmtId="0" fontId="7" fillId="4" borderId="0">
      <alignment horizontal="center" vertical="top"/>
    </xf>
    <xf numFmtId="0" fontId="7" fillId="4" borderId="0">
      <alignment horizontal="right"/>
    </xf>
    <xf numFmtId="0" fontId="7" fillId="4" borderId="0">
      <alignment horizontal="left" vertical="center"/>
    </xf>
    <xf numFmtId="0" fontId="7" fillId="4" borderId="0">
      <alignment horizontal="right" vertical="center"/>
    </xf>
    <xf numFmtId="0" fontId="7" fillId="4" borderId="0">
      <alignment horizontal="center" vertical="top"/>
    </xf>
    <xf numFmtId="0" fontId="7" fillId="4" borderId="0">
      <alignment horizontal="left"/>
    </xf>
    <xf numFmtId="0" fontId="7" fillId="4" borderId="0">
      <alignment horizontal="left" vertical="center"/>
    </xf>
    <xf numFmtId="0" fontId="7" fillId="4" borderId="0">
      <alignment horizontal="right" vertical="center"/>
    </xf>
    <xf numFmtId="0" fontId="7" fillId="4" borderId="0">
      <alignment horizontal="left" vertical="center"/>
    </xf>
    <xf numFmtId="0" fontId="7" fillId="4" borderId="0">
      <alignment horizontal="center"/>
    </xf>
    <xf numFmtId="0" fontId="7" fillId="4" borderId="0">
      <alignment horizontal="left" vertical="top"/>
    </xf>
    <xf numFmtId="0" fontId="7" fillId="4" borderId="0">
      <alignment horizontal="right" vertical="center"/>
    </xf>
    <xf numFmtId="0" fontId="7" fillId="4" borderId="0">
      <alignment horizontal="right" vertical="center"/>
    </xf>
    <xf numFmtId="0" fontId="7" fillId="4" borderId="0">
      <alignment horizontal="center" vertical="top"/>
    </xf>
    <xf numFmtId="0" fontId="7" fillId="4" borderId="0">
      <alignment horizontal="center"/>
    </xf>
    <xf numFmtId="0" fontId="7" fillId="4" borderId="0">
      <alignment horizontal="center" vertical="center"/>
    </xf>
    <xf numFmtId="0" fontId="7" fillId="4" borderId="0">
      <alignment horizontal="center" vertical="center"/>
    </xf>
    <xf numFmtId="0" fontId="7" fillId="4" borderId="0">
      <alignment horizontal="center" vertical="center"/>
    </xf>
    <xf numFmtId="0" fontId="7" fillId="4" borderId="0">
      <alignment horizontal="center" vertical="center"/>
    </xf>
    <xf numFmtId="0" fontId="8" fillId="4" borderId="0">
      <alignment horizontal="center" vertical="center"/>
    </xf>
    <xf numFmtId="0" fontId="7" fillId="4" borderId="0">
      <alignment horizontal="left"/>
    </xf>
    <xf numFmtId="0" fontId="7" fillId="4" borderId="0">
      <alignment horizontal="center" vertical="top"/>
    </xf>
    <xf numFmtId="0" fontId="7" fillId="4" borderId="0">
      <alignment horizontal="center"/>
    </xf>
    <xf numFmtId="0" fontId="7" fillId="4" borderId="0">
      <alignment horizontal="left" vertical="top"/>
    </xf>
    <xf numFmtId="0" fontId="7" fillId="4" borderId="0">
      <alignment horizontal="left"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</cellStyleXfs>
  <cellXfs count="3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</cellXfs>
  <cellStyles count="39">
    <cellStyle name="S0" xfId="2"/>
    <cellStyle name="S1" xfId="3"/>
    <cellStyle name="S10" xfId="4"/>
    <cellStyle name="S11" xfId="5"/>
    <cellStyle name="S12" xfId="6"/>
    <cellStyle name="S13" xfId="7"/>
    <cellStyle name="S14" xfId="8"/>
    <cellStyle name="S15" xfId="9"/>
    <cellStyle name="S16" xfId="10"/>
    <cellStyle name="S17" xfId="11"/>
    <cellStyle name="S18" xfId="12"/>
    <cellStyle name="S19" xfId="13"/>
    <cellStyle name="S2" xfId="14"/>
    <cellStyle name="S20" xfId="15"/>
    <cellStyle name="S21" xfId="16"/>
    <cellStyle name="S22" xfId="17"/>
    <cellStyle name="S23" xfId="18"/>
    <cellStyle name="S24" xfId="19"/>
    <cellStyle name="S25" xfId="20"/>
    <cellStyle name="S26" xfId="21"/>
    <cellStyle name="S27" xfId="22"/>
    <cellStyle name="S28" xfId="23"/>
    <cellStyle name="S29" xfId="24"/>
    <cellStyle name="S3" xfId="25"/>
    <cellStyle name="S30" xfId="26"/>
    <cellStyle name="S31" xfId="27"/>
    <cellStyle name="S32" xfId="28"/>
    <cellStyle name="S33" xfId="29"/>
    <cellStyle name="S4" xfId="30"/>
    <cellStyle name="S5" xfId="31"/>
    <cellStyle name="S6" xfId="32"/>
    <cellStyle name="S7" xfId="33"/>
    <cellStyle name="S8" xfId="34"/>
    <cellStyle name="S9" xfId="35"/>
    <cellStyle name="Гиперссылка 2" xfId="36"/>
    <cellStyle name="Обычный" xfId="0" builtinId="0"/>
    <cellStyle name="Обычный 2" xfId="37"/>
    <cellStyle name="Обычный 3" xfId="1"/>
    <cellStyle name="Обычный 3 2" xfId="3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zoomScaleNormal="100" workbookViewId="0">
      <selection activeCell="P14" sqref="P14"/>
    </sheetView>
  </sheetViews>
  <sheetFormatPr defaultColWidth="9.140625" defaultRowHeight="15" x14ac:dyDescent="0.25"/>
  <cols>
    <col min="1" max="1" width="1" style="2" customWidth="1"/>
    <col min="2" max="2" width="19.85546875" style="1" customWidth="1"/>
    <col min="3" max="3" width="11.85546875" style="1" hidden="1" customWidth="1"/>
    <col min="4" max="4" width="18.42578125" style="2" customWidth="1"/>
    <col min="5" max="5" width="15.42578125" style="2" customWidth="1"/>
    <col min="6" max="6" width="45.5703125" style="4" customWidth="1"/>
    <col min="7" max="7" width="39" style="1" customWidth="1"/>
    <col min="8" max="8" width="18" style="1" customWidth="1"/>
    <col min="9" max="16384" width="9.140625" style="1"/>
  </cols>
  <sheetData>
    <row r="1" spans="2:8" ht="31.5" customHeight="1" x14ac:dyDescent="0.25">
      <c r="B1" s="6" t="s">
        <v>0</v>
      </c>
      <c r="C1" s="7" t="s">
        <v>1</v>
      </c>
      <c r="D1" s="8" t="s">
        <v>3</v>
      </c>
      <c r="E1" s="8" t="s">
        <v>5</v>
      </c>
      <c r="F1" s="8" t="s">
        <v>2</v>
      </c>
      <c r="G1" s="5" t="s">
        <v>6</v>
      </c>
    </row>
    <row r="2" spans="2:8" s="22" customFormat="1" ht="38.25" customHeight="1" x14ac:dyDescent="0.25">
      <c r="B2" s="36" t="s">
        <v>106</v>
      </c>
      <c r="C2" s="35"/>
      <c r="D2" s="37" t="s">
        <v>107</v>
      </c>
      <c r="E2" s="28" t="s">
        <v>14</v>
      </c>
      <c r="F2" s="25" t="s">
        <v>109</v>
      </c>
      <c r="G2" s="23" t="s">
        <v>108</v>
      </c>
    </row>
    <row r="3" spans="2:8" ht="32.25" customHeight="1" x14ac:dyDescent="0.25">
      <c r="B3" s="21" t="s">
        <v>37</v>
      </c>
      <c r="C3" s="10"/>
      <c r="D3" s="27" t="s">
        <v>8</v>
      </c>
      <c r="E3" s="14" t="s">
        <v>14</v>
      </c>
      <c r="F3" s="11" t="s">
        <v>45</v>
      </c>
      <c r="G3" s="27" t="s">
        <v>105</v>
      </c>
    </row>
    <row r="4" spans="2:8" s="22" customFormat="1" ht="39" customHeight="1" x14ac:dyDescent="0.25">
      <c r="B4" s="21" t="s">
        <v>64</v>
      </c>
      <c r="C4" s="24"/>
      <c r="D4" s="27" t="s">
        <v>65</v>
      </c>
      <c r="E4" s="28" t="s">
        <v>14</v>
      </c>
      <c r="F4" s="25" t="s">
        <v>66</v>
      </c>
      <c r="G4" s="26" t="s">
        <v>67</v>
      </c>
    </row>
    <row r="5" spans="2:8" s="22" customFormat="1" ht="32.25" customHeight="1" x14ac:dyDescent="0.25">
      <c r="B5" s="16" t="s">
        <v>30</v>
      </c>
      <c r="C5" s="24"/>
      <c r="D5" s="23" t="s">
        <v>31</v>
      </c>
      <c r="E5" s="28" t="s">
        <v>14</v>
      </c>
      <c r="F5" s="25" t="s">
        <v>32</v>
      </c>
      <c r="G5" s="23" t="s">
        <v>50</v>
      </c>
    </row>
    <row r="6" spans="2:8" ht="32.25" customHeight="1" x14ac:dyDescent="0.25">
      <c r="B6" s="29" t="s">
        <v>85</v>
      </c>
      <c r="C6" s="10"/>
      <c r="D6" s="23" t="s">
        <v>44</v>
      </c>
      <c r="E6" s="14" t="s">
        <v>14</v>
      </c>
      <c r="F6" s="11" t="s">
        <v>86</v>
      </c>
      <c r="G6" s="23" t="s">
        <v>87</v>
      </c>
    </row>
    <row r="7" spans="2:8" s="2" customFormat="1" ht="40.5" customHeight="1" x14ac:dyDescent="0.25">
      <c r="B7" s="16" t="s">
        <v>51</v>
      </c>
      <c r="C7" s="18"/>
      <c r="D7" s="23" t="s">
        <v>28</v>
      </c>
      <c r="E7" s="20" t="s">
        <v>17</v>
      </c>
      <c r="F7" s="19" t="s">
        <v>52</v>
      </c>
      <c r="G7" s="27" t="s">
        <v>74</v>
      </c>
    </row>
    <row r="8" spans="2:8" s="2" customFormat="1" ht="32.25" customHeight="1" x14ac:dyDescent="0.25">
      <c r="B8" s="16" t="s">
        <v>39</v>
      </c>
      <c r="C8" s="10"/>
      <c r="D8" s="9" t="s">
        <v>10</v>
      </c>
      <c r="E8" s="14" t="s">
        <v>14</v>
      </c>
      <c r="F8" s="11" t="s">
        <v>46</v>
      </c>
      <c r="G8" s="9" t="s">
        <v>47</v>
      </c>
    </row>
    <row r="9" spans="2:8" ht="32.25" customHeight="1" x14ac:dyDescent="0.25">
      <c r="B9" s="29" t="s">
        <v>24</v>
      </c>
      <c r="C9" s="10"/>
      <c r="D9" s="9" t="s">
        <v>9</v>
      </c>
      <c r="E9" s="14" t="s">
        <v>14</v>
      </c>
      <c r="F9" s="11" t="s">
        <v>25</v>
      </c>
      <c r="G9" s="9" t="s">
        <v>79</v>
      </c>
    </row>
    <row r="10" spans="2:8" ht="42" customHeight="1" x14ac:dyDescent="0.25">
      <c r="B10" s="29" t="s">
        <v>26</v>
      </c>
      <c r="C10" s="10" t="e">
        <f>#REF!*2.6*0.87</f>
        <v>#REF!</v>
      </c>
      <c r="D10" s="23" t="s">
        <v>11</v>
      </c>
      <c r="E10" s="28" t="s">
        <v>14</v>
      </c>
      <c r="F10" s="25" t="s">
        <v>27</v>
      </c>
      <c r="G10" s="9" t="s">
        <v>99</v>
      </c>
    </row>
    <row r="11" spans="2:8" s="22" customFormat="1" ht="42" customHeight="1" x14ac:dyDescent="0.25">
      <c r="B11" s="16" t="s">
        <v>68</v>
      </c>
      <c r="C11" s="24"/>
      <c r="D11" s="23" t="s">
        <v>59</v>
      </c>
      <c r="E11" s="28" t="s">
        <v>14</v>
      </c>
      <c r="F11" s="25" t="s">
        <v>71</v>
      </c>
      <c r="G11" s="23" t="s">
        <v>84</v>
      </c>
    </row>
    <row r="12" spans="2:8" s="2" customFormat="1" ht="34.5" customHeight="1" x14ac:dyDescent="0.25">
      <c r="B12" s="21" t="s">
        <v>22</v>
      </c>
      <c r="C12" s="10"/>
      <c r="D12" s="27" t="s">
        <v>8</v>
      </c>
      <c r="E12" s="14" t="s">
        <v>14</v>
      </c>
      <c r="F12" s="11" t="s">
        <v>23</v>
      </c>
      <c r="G12" s="23" t="s">
        <v>29</v>
      </c>
    </row>
    <row r="13" spans="2:8" s="2" customFormat="1" ht="39.75" customHeight="1" x14ac:dyDescent="0.25">
      <c r="B13" s="29" t="s">
        <v>96</v>
      </c>
      <c r="C13" s="34"/>
      <c r="D13" s="12" t="s">
        <v>97</v>
      </c>
      <c r="E13" s="14" t="s">
        <v>14</v>
      </c>
      <c r="F13" s="28" t="s">
        <v>98</v>
      </c>
      <c r="G13" s="23" t="s">
        <v>111</v>
      </c>
    </row>
    <row r="14" spans="2:8" s="22" customFormat="1" ht="40.5" customHeight="1" x14ac:dyDescent="0.25">
      <c r="B14" s="29" t="s">
        <v>20</v>
      </c>
      <c r="C14" s="24"/>
      <c r="D14" s="23" t="s">
        <v>7</v>
      </c>
      <c r="E14" s="28" t="s">
        <v>14</v>
      </c>
      <c r="F14" s="25" t="s">
        <v>21</v>
      </c>
      <c r="G14" s="23" t="s">
        <v>36</v>
      </c>
      <c r="H14" s="2"/>
    </row>
    <row r="15" spans="2:8" s="17" customFormat="1" ht="40.5" customHeight="1" x14ac:dyDescent="0.25">
      <c r="B15" s="29" t="s">
        <v>20</v>
      </c>
      <c r="C15" s="24" t="e">
        <f>#REF!*2.6*0.87</f>
        <v>#REF!</v>
      </c>
      <c r="D15" s="23" t="s">
        <v>8</v>
      </c>
      <c r="E15" s="28" t="s">
        <v>14</v>
      </c>
      <c r="F15" s="25" t="s">
        <v>38</v>
      </c>
      <c r="G15" s="23" t="s">
        <v>35</v>
      </c>
    </row>
    <row r="16" spans="2:8" s="2" customFormat="1" ht="32.25" customHeight="1" x14ac:dyDescent="0.25">
      <c r="B16" s="29" t="s">
        <v>40</v>
      </c>
      <c r="C16" s="24"/>
      <c r="D16" s="23" t="s">
        <v>19</v>
      </c>
      <c r="E16" s="14" t="s">
        <v>14</v>
      </c>
      <c r="F16" s="25" t="s">
        <v>41</v>
      </c>
      <c r="G16" s="26" t="s">
        <v>42</v>
      </c>
    </row>
    <row r="17" spans="2:7" s="22" customFormat="1" ht="32.25" customHeight="1" x14ac:dyDescent="0.25">
      <c r="B17" s="21" t="s">
        <v>75</v>
      </c>
      <c r="C17" s="24"/>
      <c r="D17" s="12" t="s">
        <v>57</v>
      </c>
      <c r="E17" s="28" t="s">
        <v>14</v>
      </c>
      <c r="F17" s="25" t="s">
        <v>76</v>
      </c>
      <c r="G17" s="23" t="s">
        <v>77</v>
      </c>
    </row>
    <row r="18" spans="2:7" s="22" customFormat="1" ht="45" customHeight="1" x14ac:dyDescent="0.25">
      <c r="B18" s="21" t="s">
        <v>75</v>
      </c>
      <c r="C18" s="24"/>
      <c r="D18" s="12" t="s">
        <v>53</v>
      </c>
      <c r="E18" s="28" t="s">
        <v>14</v>
      </c>
      <c r="F18" s="25" t="s">
        <v>76</v>
      </c>
      <c r="G18" s="23" t="s">
        <v>78</v>
      </c>
    </row>
    <row r="19" spans="2:7" s="2" customFormat="1" ht="39.75" customHeight="1" x14ac:dyDescent="0.25">
      <c r="B19" s="29" t="s">
        <v>69</v>
      </c>
      <c r="C19" s="10"/>
      <c r="D19" s="23" t="s">
        <v>15</v>
      </c>
      <c r="E19" s="14" t="s">
        <v>14</v>
      </c>
      <c r="F19" s="11" t="s">
        <v>48</v>
      </c>
      <c r="G19" s="26" t="s">
        <v>49</v>
      </c>
    </row>
    <row r="20" spans="2:7" s="2" customFormat="1" ht="32.25" customHeight="1" x14ac:dyDescent="0.25">
      <c r="B20" s="15" t="s">
        <v>100</v>
      </c>
      <c r="C20" s="34"/>
      <c r="D20" s="12" t="s">
        <v>58</v>
      </c>
      <c r="E20" s="14" t="s">
        <v>14</v>
      </c>
      <c r="F20" s="28" t="s">
        <v>101</v>
      </c>
      <c r="G20" s="23" t="s">
        <v>110</v>
      </c>
    </row>
    <row r="21" spans="2:7" s="2" customFormat="1" ht="32.25" customHeight="1" x14ac:dyDescent="0.25">
      <c r="B21" s="15" t="s">
        <v>70</v>
      </c>
      <c r="C21" s="23"/>
      <c r="D21" s="12" t="s">
        <v>18</v>
      </c>
      <c r="E21" s="14" t="s">
        <v>17</v>
      </c>
      <c r="F21" s="27" t="s">
        <v>73</v>
      </c>
      <c r="G21" s="27" t="s">
        <v>72</v>
      </c>
    </row>
    <row r="22" spans="2:7" s="2" customFormat="1" ht="32.25" customHeight="1" x14ac:dyDescent="0.25">
      <c r="B22" s="15" t="s">
        <v>61</v>
      </c>
      <c r="C22" s="13"/>
      <c r="D22" s="23" t="s">
        <v>62</v>
      </c>
      <c r="E22" s="14" t="s">
        <v>14</v>
      </c>
      <c r="F22" s="27" t="s">
        <v>45</v>
      </c>
      <c r="G22" s="26" t="s">
        <v>63</v>
      </c>
    </row>
    <row r="23" spans="2:7" s="2" customFormat="1" ht="32.25" customHeight="1" x14ac:dyDescent="0.25">
      <c r="B23" s="21" t="s">
        <v>81</v>
      </c>
      <c r="C23" s="25"/>
      <c r="D23" s="27" t="s">
        <v>16</v>
      </c>
      <c r="E23" s="25" t="s">
        <v>14</v>
      </c>
      <c r="F23" s="25" t="s">
        <v>83</v>
      </c>
      <c r="G23" s="27" t="s">
        <v>82</v>
      </c>
    </row>
    <row r="24" spans="2:7" s="2" customFormat="1" ht="43.5" customHeight="1" x14ac:dyDescent="0.25">
      <c r="B24" s="29" t="s">
        <v>80</v>
      </c>
      <c r="C24" s="10"/>
      <c r="D24" s="9" t="s">
        <v>4</v>
      </c>
      <c r="E24" s="14" t="s">
        <v>14</v>
      </c>
      <c r="F24" s="25" t="s">
        <v>33</v>
      </c>
      <c r="G24" s="26" t="s">
        <v>34</v>
      </c>
    </row>
    <row r="25" spans="2:7" s="22" customFormat="1" ht="43.5" customHeight="1" x14ac:dyDescent="0.25">
      <c r="B25" s="29" t="s">
        <v>88</v>
      </c>
      <c r="C25" s="24"/>
      <c r="D25" s="23" t="s">
        <v>13</v>
      </c>
      <c r="E25" s="28" t="s">
        <v>14</v>
      </c>
      <c r="F25" s="25" t="s">
        <v>90</v>
      </c>
      <c r="G25" s="23" t="s">
        <v>89</v>
      </c>
    </row>
    <row r="26" spans="2:7" s="22" customFormat="1" ht="35.25" customHeight="1" x14ac:dyDescent="0.25">
      <c r="B26" s="29" t="s">
        <v>91</v>
      </c>
      <c r="C26" s="24"/>
      <c r="D26" s="23" t="s">
        <v>12</v>
      </c>
      <c r="E26" s="28" t="s">
        <v>14</v>
      </c>
      <c r="F26" s="25" t="s">
        <v>93</v>
      </c>
      <c r="G26" s="26" t="s">
        <v>95</v>
      </c>
    </row>
    <row r="27" spans="2:7" s="22" customFormat="1" ht="35.25" customHeight="1" x14ac:dyDescent="0.25">
      <c r="B27" s="29" t="s">
        <v>91</v>
      </c>
      <c r="C27" s="24"/>
      <c r="D27" s="23" t="s">
        <v>43</v>
      </c>
      <c r="E27" s="28" t="s">
        <v>14</v>
      </c>
      <c r="F27" s="25" t="s">
        <v>94</v>
      </c>
      <c r="G27" s="26" t="s">
        <v>92</v>
      </c>
    </row>
    <row r="28" spans="2:7" s="22" customFormat="1" ht="39" customHeight="1" x14ac:dyDescent="0.25">
      <c r="B28" s="29" t="s">
        <v>54</v>
      </c>
      <c r="C28" s="28"/>
      <c r="D28" s="12" t="s">
        <v>18</v>
      </c>
      <c r="E28" s="28" t="s">
        <v>17</v>
      </c>
      <c r="F28" s="28" t="s">
        <v>55</v>
      </c>
      <c r="G28" s="23" t="s">
        <v>56</v>
      </c>
    </row>
    <row r="29" spans="2:7" s="2" customFormat="1" ht="39" customHeight="1" x14ac:dyDescent="0.25">
      <c r="B29" s="16" t="s">
        <v>102</v>
      </c>
      <c r="C29" s="13"/>
      <c r="D29" s="23" t="s">
        <v>60</v>
      </c>
      <c r="E29" s="14" t="s">
        <v>14</v>
      </c>
      <c r="F29" s="25" t="s">
        <v>103</v>
      </c>
      <c r="G29" s="9" t="s">
        <v>104</v>
      </c>
    </row>
    <row r="30" spans="2:7" s="22" customFormat="1" ht="32.25" customHeight="1" x14ac:dyDescent="0.25">
      <c r="B30" s="30"/>
      <c r="C30" s="31"/>
      <c r="D30" s="32"/>
      <c r="E30" s="33"/>
      <c r="F30" s="33"/>
      <c r="G30" s="33"/>
    </row>
    <row r="31" spans="2:7" s="22" customFormat="1" ht="32.25" customHeight="1" x14ac:dyDescent="0.25">
      <c r="B31" s="30"/>
      <c r="C31" s="31"/>
      <c r="D31" s="32"/>
      <c r="E31" s="33"/>
      <c r="F31" s="33"/>
      <c r="G31" s="33"/>
    </row>
    <row r="32" spans="2:7" x14ac:dyDescent="0.25">
      <c r="D32" s="4"/>
      <c r="E32" s="4"/>
    </row>
    <row r="33" spans="2:6" x14ac:dyDescent="0.25">
      <c r="B33" s="3"/>
      <c r="D33" s="4"/>
      <c r="E33" s="4"/>
    </row>
    <row r="34" spans="2:6" x14ac:dyDescent="0.25">
      <c r="D34" s="4"/>
      <c r="E34" s="4"/>
      <c r="F34" s="1"/>
    </row>
    <row r="35" spans="2:6" s="22" customFormat="1" x14ac:dyDescent="0.25">
      <c r="D35" s="4"/>
      <c r="E35" s="4"/>
    </row>
  </sheetData>
  <sortState ref="B2:G35">
    <sortCondition ref="B1"/>
  </sortState>
  <pageMargins left="0.11811023622047245" right="0.11811023622047245" top="0.15748031496062992" bottom="0.15748031496062992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2023-12-18T05:23:08Z</dcterms:modified>
</cp:coreProperties>
</file>